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25" windowHeight="9150" tabRatio="599" activeTab="0"/>
  </bookViews>
  <sheets>
    <sheet name="FONDO 201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<sst xmlns="http://schemas.openxmlformats.org/spreadsheetml/2006/main" count="26" uniqueCount="26">
  <si>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Fondo per le politiche di sviluppo delle risorse umane e per la  produttività  </t>
  </si>
  <si>
    <t>Risorse stabili</t>
  </si>
  <si>
    <t>Importo</t>
  </si>
  <si>
    <t>Fondo anno 1998, art.15 c. 1 lett a)</t>
  </si>
  <si>
    <t>Risorse relative al LED 1998 art. 15, c. 1 lett g)</t>
  </si>
  <si>
    <t>R.I.A. personale cessato art. 4, c. 2, CCNL 5.10.2001</t>
  </si>
  <si>
    <t>RIA personale cessato anno 2007</t>
  </si>
  <si>
    <t xml:space="preserve">Riduzione straordinario art. 15, c. 1 </t>
  </si>
  <si>
    <t>Art. 15, c. 1 lett. j dal 31.12.1999</t>
  </si>
  <si>
    <t>0,52% m.s. 1997</t>
  </si>
  <si>
    <t>Integraz. 1,1% monte salari 1999</t>
  </si>
  <si>
    <t>art. 4, c. 1 CCNL 5.10.2001</t>
  </si>
  <si>
    <t>Aumento art. 32, c. 1 (dal 2003)</t>
  </si>
  <si>
    <t>Aumento art. 32, c. 2 (dal 2003)</t>
  </si>
  <si>
    <t>Aumento art. 8, c. 2 (art. 31, c. 2) CCNL 11.4.08</t>
  </si>
  <si>
    <t>Totale risorse stabili</t>
  </si>
  <si>
    <t>Risorse variabili</t>
  </si>
  <si>
    <t>Risparmi derivanti dalla disciplina</t>
  </si>
  <si>
    <t>Art. 15, c. 2, dal 1° aprile 1999</t>
  </si>
  <si>
    <t>1,2 % m.s. 1997</t>
  </si>
  <si>
    <t>Totale risorse variabili</t>
  </si>
  <si>
    <t>del lavoro straordinario - art.15, c.1, lett. m</t>
  </si>
  <si>
    <t>Anno 2017</t>
  </si>
  <si>
    <t>Art. 15, c. 5 del C.C.N.L. 01.04.1999 - delib. G.C. 73/2017 sportello sabato</t>
  </si>
  <si>
    <t>Art. 15, c. 5 del C.C.N.L. 01.04.1999 - delib. G.C. 73/2017 progetti anno 2017</t>
  </si>
  <si>
    <t>Totale complessivo fondo anno 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</si>
</sst>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_-* #,##0_-;\-* #,##0_-;_-* &quot;-&quot;??_-;_-@_-"/>
    <numFmt numFmtId="166" formatCode="d\ mmmm\ yyyy"/>
  </numFmts>
  <fonts count="36">
    <font>
      <sz val="10"/>
      <name val="Arial"/>
      <family val="0"/>
    </font>
    <font>
      <sz val="12"/>
      <name val="Roman 10cp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2" applyNumberFormat="0" applyFill="0" applyAlignment="0" applyProtection="0"/>
    <xf numFmtId="0" fontId="23" fillId="20" borderId="3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0" fillId="29" borderId="4" applyNumberFormat="0" applyFont="0" applyAlignment="0" applyProtection="0"/>
    <xf numFmtId="0" fontId="26" fillId="19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1" fontId="1" fillId="0" borderId="0" xfId="44" applyFont="1" applyAlignment="1">
      <alignment/>
    </xf>
    <xf numFmtId="43" fontId="1" fillId="0" borderId="0" xfId="43" applyFont="1" applyAlignment="1">
      <alignment/>
    </xf>
    <xf numFmtId="164" fontId="1" fillId="0" borderId="0" xfId="44" applyNumberFormat="1" applyFont="1" applyAlignment="1">
      <alignment/>
    </xf>
    <xf numFmtId="41" fontId="1" fillId="0" borderId="0" xfId="44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44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3" fontId="1" fillId="0" borderId="0" xfId="43" applyFont="1" applyBorder="1" applyAlignment="1">
      <alignment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Border="1" applyAlignment="1">
      <alignment horizontal="left"/>
    </xf>
    <xf numFmtId="166" fontId="1" fillId="0" borderId="0" xfId="0" applyNumberFormat="1" applyFont="1" applyAlignment="1">
      <alignment horizontal="center"/>
    </xf>
    <xf numFmtId="43" fontId="1" fillId="0" borderId="0" xfId="43" applyFont="1" applyFill="1" applyBorder="1" applyAlignment="1">
      <alignment/>
    </xf>
    <xf numFmtId="166" fontId="1" fillId="0" borderId="0" xfId="0" applyNumberFormat="1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41" fontId="1" fillId="0" borderId="0" xfId="44" applyFont="1" applyAlignment="1">
      <alignment vertical="center"/>
    </xf>
    <xf numFmtId="164" fontId="1" fillId="0" borderId="10" xfId="44" applyNumberFormat="1" applyFont="1" applyBorder="1" applyAlignment="1">
      <alignment vertical="center"/>
    </xf>
    <xf numFmtId="41" fontId="1" fillId="0" borderId="0" xfId="44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3" fontId="1" fillId="0" borderId="0" xfId="43" applyFont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justify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6"/>
  <sheetViews>
    <sheetView tabSelected="1" zoomScalePageLayoutView="0" workbookViewId="0" topLeftCell="A28">
      <selection activeCell="A46" sqref="A46"/>
    </sheetView>
  </sheetViews>
  <sheetFormatPr defaultColWidth="9.140625" defaultRowHeight="12.75"/>
  <cols>
    <col min="1" max="1" width="61.421875" style="1" customWidth="1"/>
    <col min="2" max="2" width="6.140625" style="3" customWidth="1"/>
    <col min="3" max="3" width="20.7109375" style="1" customWidth="1"/>
    <col min="4" max="4" width="11.8515625" style="1" customWidth="1"/>
    <col min="5" max="16384" width="9.140625" style="1" customWidth="1"/>
  </cols>
  <sheetData>
    <row r="1" ht="46.5" customHeight="1"/>
    <row r="2" spans="1:3" ht="15.75" customHeight="1">
      <c r="A2" s="29" t="s">
        <v>0</v>
      </c>
      <c r="B2" s="29"/>
      <c r="C2" s="29"/>
    </row>
    <row r="3" spans="1:3" ht="15.75" customHeight="1">
      <c r="A3" s="29" t="s">
        <v>22</v>
      </c>
      <c r="B3" s="29"/>
      <c r="C3" s="29"/>
    </row>
    <row r="4" ht="12.75" customHeight="1">
      <c r="C4" s="4"/>
    </row>
    <row r="5" spans="1:3" ht="15.75" customHeight="1">
      <c r="A5" s="26" t="s">
        <v>1</v>
      </c>
      <c r="B5" s="22"/>
      <c r="C5" s="27" t="s">
        <v>2</v>
      </c>
    </row>
    <row r="7" spans="1:3" ht="15">
      <c r="A7" s="1" t="s">
        <v>3</v>
      </c>
      <c r="C7" s="4">
        <v>10384.63</v>
      </c>
    </row>
    <row r="9" spans="1:3" ht="15">
      <c r="A9" s="1" t="s">
        <v>4</v>
      </c>
      <c r="C9" s="4">
        <v>1446.08</v>
      </c>
    </row>
    <row r="11" spans="1:3" ht="15">
      <c r="A11" s="1" t="s">
        <v>5</v>
      </c>
      <c r="B11" s="5"/>
      <c r="C11" s="4">
        <v>1275.99</v>
      </c>
    </row>
    <row r="12" spans="2:3" ht="15">
      <c r="B12" s="5"/>
      <c r="C12" s="4"/>
    </row>
    <row r="13" spans="1:3" ht="15">
      <c r="A13" s="1" t="s">
        <v>6</v>
      </c>
      <c r="C13" s="4">
        <v>1856.28</v>
      </c>
    </row>
    <row r="15" spans="1:3" ht="15">
      <c r="A15" s="1" t="s">
        <v>7</v>
      </c>
      <c r="C15" s="4">
        <v>44.88</v>
      </c>
    </row>
    <row r="17" spans="1:3" ht="15">
      <c r="A17" s="1" t="s">
        <v>8</v>
      </c>
      <c r="C17" s="4">
        <v>1053.79</v>
      </c>
    </row>
    <row r="18" ht="15">
      <c r="A18" s="1" t="s">
        <v>9</v>
      </c>
    </row>
    <row r="20" spans="1:3" ht="15">
      <c r="A20" s="1" t="s">
        <v>10</v>
      </c>
      <c r="C20" s="4">
        <v>1953.65</v>
      </c>
    </row>
    <row r="21" ht="15">
      <c r="A21" s="1" t="s">
        <v>11</v>
      </c>
    </row>
    <row r="23" spans="1:3" ht="15">
      <c r="A23" s="1" t="s">
        <v>12</v>
      </c>
      <c r="C23" s="4">
        <v>1906.46</v>
      </c>
    </row>
    <row r="24" spans="1:3" ht="15">
      <c r="A24" s="1" t="s">
        <v>13</v>
      </c>
      <c r="C24" s="4">
        <v>1537.47</v>
      </c>
    </row>
    <row r="26" spans="1:3" ht="15">
      <c r="A26" s="1" t="s">
        <v>14</v>
      </c>
      <c r="C26" s="4">
        <v>2235.93</v>
      </c>
    </row>
    <row r="28" spans="1:3" ht="15.75" customHeight="1">
      <c r="A28" s="21" t="s">
        <v>15</v>
      </c>
      <c r="B28" s="24"/>
      <c r="C28" s="25">
        <f>SUM(C7:C27)</f>
        <v>23695.16</v>
      </c>
    </row>
    <row r="29" ht="12.75" customHeight="1">
      <c r="B29" s="6"/>
    </row>
    <row r="30" spans="1:2" ht="15">
      <c r="A30" s="2" t="s">
        <v>16</v>
      </c>
      <c r="B30" s="6"/>
    </row>
    <row r="31" ht="8.25" customHeight="1">
      <c r="B31" s="6"/>
    </row>
    <row r="32" ht="15">
      <c r="A32" s="1" t="s">
        <v>17</v>
      </c>
    </row>
    <row r="33" spans="1:3" ht="15">
      <c r="A33" s="1" t="s">
        <v>21</v>
      </c>
      <c r="C33" s="4">
        <v>1179.85</v>
      </c>
    </row>
    <row r="35" ht="15">
      <c r="A35" s="1" t="s">
        <v>18</v>
      </c>
    </row>
    <row r="36" spans="1:3" ht="15">
      <c r="A36" s="1" t="s">
        <v>19</v>
      </c>
      <c r="C36" s="4">
        <v>2431.82</v>
      </c>
    </row>
    <row r="38" spans="1:3" ht="30">
      <c r="A38" s="30" t="s">
        <v>23</v>
      </c>
      <c r="C38" s="4">
        <v>2000</v>
      </c>
    </row>
    <row r="39" ht="15">
      <c r="C39" s="28"/>
    </row>
    <row r="40" spans="1:3" ht="30">
      <c r="A40" s="30" t="s">
        <v>24</v>
      </c>
      <c r="C40" s="28">
        <v>1000</v>
      </c>
    </row>
    <row r="41" ht="15">
      <c r="C41" s="28"/>
    </row>
    <row r="43" spans="1:3" ht="15.75" customHeight="1">
      <c r="A43" s="21" t="s">
        <v>20</v>
      </c>
      <c r="B43" s="22"/>
      <c r="C43" s="23">
        <f>SUM(C32:C40)</f>
        <v>6611.67</v>
      </c>
    </row>
    <row r="44" ht="15">
      <c r="A44" s="2"/>
    </row>
    <row r="45" spans="1:3" ht="15.75" customHeight="1">
      <c r="A45" s="21" t="s">
        <v>25</v>
      </c>
      <c r="B45" s="22"/>
      <c r="C45" s="23">
        <f>C28+C43</f>
        <v>30306.83</v>
      </c>
    </row>
    <row r="46" spans="1:3" ht="12" customHeight="1">
      <c r="A46" s="7"/>
      <c r="C46" s="8"/>
    </row>
    <row r="47" spans="1:3" ht="15">
      <c r="A47" s="7"/>
      <c r="C47" s="8"/>
    </row>
    <row r="48" spans="1:3" ht="7.5" customHeight="1">
      <c r="A48" s="7"/>
      <c r="C48" s="8"/>
    </row>
    <row r="49" spans="1:3" ht="15">
      <c r="A49" s="9"/>
      <c r="C49" s="5"/>
    </row>
    <row r="50" spans="1:3" ht="15">
      <c r="A50" s="9"/>
      <c r="C50" s="5"/>
    </row>
    <row r="51" spans="1:3" ht="15">
      <c r="A51" s="10"/>
      <c r="C51" s="5"/>
    </row>
    <row r="52" spans="1:3" ht="15">
      <c r="A52" s="11"/>
      <c r="C52" s="5"/>
    </row>
    <row r="53" spans="1:3" ht="15">
      <c r="A53" s="9"/>
      <c r="C53" s="5"/>
    </row>
    <row r="54" ht="15">
      <c r="A54" s="9"/>
    </row>
    <row r="55" spans="1:3" ht="15">
      <c r="A55" s="9"/>
      <c r="C55" s="5"/>
    </row>
    <row r="56" spans="1:3" ht="15">
      <c r="A56" s="11"/>
      <c r="B56" s="12"/>
      <c r="C56" s="4"/>
    </row>
    <row r="57" spans="1:3" ht="15">
      <c r="A57" s="11"/>
      <c r="B57" s="12"/>
      <c r="C57" s="4"/>
    </row>
    <row r="58" spans="1:2" ht="15">
      <c r="A58" s="11"/>
      <c r="B58" s="12"/>
    </row>
    <row r="59" spans="1:3" ht="15">
      <c r="A59" s="10"/>
      <c r="B59" s="12"/>
      <c r="C59" s="4"/>
    </row>
    <row r="60" spans="1:2" ht="15">
      <c r="A60" s="11"/>
      <c r="B60" s="12"/>
    </row>
    <row r="61" spans="1:3" ht="15">
      <c r="A61" s="10"/>
      <c r="C61" s="4"/>
    </row>
    <row r="62" ht="15">
      <c r="A62" s="2"/>
    </row>
    <row r="63" ht="15">
      <c r="C63" s="5"/>
    </row>
    <row r="65" ht="15">
      <c r="A65" s="13"/>
    </row>
    <row r="66" spans="1:3" ht="15">
      <c r="A66" s="14"/>
      <c r="C66" s="15"/>
    </row>
    <row r="67" ht="15">
      <c r="A67" s="16"/>
    </row>
    <row r="68" spans="1:3" ht="15">
      <c r="A68" s="17"/>
      <c r="B68" s="6"/>
      <c r="C68" s="4"/>
    </row>
    <row r="69" ht="15">
      <c r="C69" s="4"/>
    </row>
    <row r="70" ht="15">
      <c r="C70" s="4"/>
    </row>
    <row r="71" ht="15">
      <c r="C71" s="4"/>
    </row>
    <row r="72" spans="1:3" ht="15">
      <c r="A72" s="18"/>
      <c r="C72" s="4"/>
    </row>
    <row r="73" spans="1:3" ht="15">
      <c r="A73" s="11"/>
      <c r="C73" s="4"/>
    </row>
    <row r="74" ht="15">
      <c r="C74" s="4"/>
    </row>
    <row r="75" ht="15">
      <c r="A75" s="11"/>
    </row>
    <row r="76" ht="15">
      <c r="C76" s="4"/>
    </row>
    <row r="77" ht="15">
      <c r="C77" s="4"/>
    </row>
    <row r="78" spans="1:3" ht="15">
      <c r="A78" s="11"/>
      <c r="C78" s="19"/>
    </row>
    <row r="79" ht="15">
      <c r="C79" s="4"/>
    </row>
    <row r="81" spans="1:3" ht="15">
      <c r="A81" s="11"/>
      <c r="C81" s="15"/>
    </row>
    <row r="86" ht="15">
      <c r="A86" s="20"/>
    </row>
  </sheetData>
  <sheetProtection/>
  <mergeCells count="2">
    <mergeCell ref="A2:C2"/>
    <mergeCell ref="A3:C3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ragioneria</cp:lastModifiedBy>
  <cp:lastPrinted>2016-04-11T10:30:19Z</cp:lastPrinted>
  <dcterms:created xsi:type="dcterms:W3CDTF">2010-10-15T09:06:11Z</dcterms:created>
  <dcterms:modified xsi:type="dcterms:W3CDTF">2017-09-08T08:39:54Z</dcterms:modified>
  <cp:category/>
  <cp:version/>
  <cp:contentType/>
  <cp:contentStatus/>
</cp:coreProperties>
</file>